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N664\Downloads\"/>
    </mc:Choice>
  </mc:AlternateContent>
  <xr:revisionPtr revIDLastSave="0" documentId="13_ncr:1_{6D541CBB-D269-449A-9665-123905FC9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écompte" sheetId="1" r:id="rId1"/>
  </sheets>
  <definedNames>
    <definedName name="_xlnm.Print_Area" localSheetId="0">Décompte!$A:$J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" i="1" l="1"/>
  <c r="J63" i="1"/>
  <c r="H32" i="1" l="1"/>
  <c r="J32" i="1" s="1"/>
  <c r="H35" i="1"/>
  <c r="J35" i="1" s="1"/>
  <c r="H33" i="1"/>
  <c r="J33" i="1" s="1"/>
  <c r="H31" i="1"/>
  <c r="J31" i="1" s="1"/>
  <c r="H30" i="1"/>
  <c r="J30" i="1" s="1"/>
  <c r="H29" i="1"/>
  <c r="J29" i="1" s="1"/>
  <c r="H28" i="1"/>
  <c r="J28" i="1" s="1"/>
  <c r="H27" i="1"/>
  <c r="J27" i="1" s="1"/>
  <c r="H38" i="1" l="1"/>
  <c r="J38" i="1" s="1"/>
  <c r="H37" i="1"/>
  <c r="J37" i="1" s="1"/>
  <c r="H36" i="1"/>
  <c r="J36" i="1" s="1"/>
  <c r="H34" i="1"/>
  <c r="J34" i="1" s="1"/>
  <c r="H26" i="1"/>
  <c r="J26" i="1" s="1"/>
  <c r="H40" i="1"/>
  <c r="J40" i="1" s="1"/>
  <c r="H39" i="1"/>
  <c r="J39" i="1" s="1"/>
  <c r="H25" i="1"/>
  <c r="J25" i="1" s="1"/>
  <c r="H24" i="1"/>
  <c r="J24" i="1" s="1"/>
  <c r="H54" i="1" l="1"/>
  <c r="J54" i="1" s="1"/>
  <c r="H55" i="1"/>
  <c r="J55" i="1" s="1"/>
  <c r="H56" i="1"/>
  <c r="J56" i="1" s="1"/>
  <c r="H59" i="1" l="1"/>
  <c r="J59" i="1" s="1"/>
  <c r="H58" i="1"/>
  <c r="J58" i="1" s="1"/>
  <c r="H57" i="1"/>
  <c r="J57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J62" i="1" s="1"/>
  <c r="J64" i="1" l="1"/>
  <c r="J66" i="1" s="1"/>
  <c r="J68" i="1" s="1"/>
</calcChain>
</file>

<file path=xl/sharedStrings.xml><?xml version="1.0" encoding="utf-8"?>
<sst xmlns="http://schemas.openxmlformats.org/spreadsheetml/2006/main" count="30" uniqueCount="30">
  <si>
    <t>A remplir par l'entreprise</t>
  </si>
  <si>
    <t>Entreprise :</t>
  </si>
  <si>
    <t>Décompte final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</si>
  <si>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</si>
  <si>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</si>
  <si>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</si>
  <si>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</si>
  <si>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</si>
  <si>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</si>
  <si>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</si>
  <si>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</si>
  <si>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</si>
  <si>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</si>
  <si>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</si>
  <si>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</si>
  <si>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</si>
  <si>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</si>
  <si>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Total à payer :</t>
  </si>
  <si>
    <t>m</t>
  </si>
  <si>
    <t>Projet / Chantier :</t>
  </si>
  <si>
    <t>facture N°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</si>
  <si>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</si>
  <si>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>Version 2 périodes TVA</t>
  </si>
  <si>
    <t>Valeur totale des travaux déjà facturés (HTVA) :</t>
  </si>
  <si>
    <t>Valeur des travaux nouvellement exécutés (HTVA) :</t>
  </si>
  <si>
    <t>Libération des retenues de garantie :</t>
  </si>
  <si>
    <t>Référence de la commande :</t>
  </si>
  <si>
    <t>Référence comptable du destinataire :</t>
  </si>
  <si>
    <t>TVA:</t>
  </si>
  <si>
    <t>(taux applicable à indiquer par vos propres soins!)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</si>
</sst>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i/>
      <sz val="9"/>
      <color rgb="FF00B050"/>
      <name val="Arial"/>
      <family val="2"/>
    </font>
    <font>
      <b/>
      <u/>
      <sz val="10"/>
      <color theme="0" tint="-0.49998474074526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4" fontId="0" fillId="0" borderId="0" xfId="0" applyNumberFormat="1"/>
    <xf numFmtId="0" fontId="1" fillId="0" borderId="0" xfId="0" applyFont="1"/>
    <xf numFmtId="0" fontId="5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4" fillId="0" borderId="13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14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1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1" fillId="0" borderId="10" xfId="0" applyFont="1" applyBorder="1" applyProtection="1">
      <protection locked="0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4" fontId="4" fillId="0" borderId="12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right" vertical="top"/>
    </xf>
    <xf numFmtId="166" fontId="4" fillId="0" borderId="9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right" vertical="top"/>
    </xf>
    <xf numFmtId="167" fontId="1" fillId="0" borderId="5" xfId="0" applyNumberFormat="1" applyFont="1" applyBorder="1"/>
    <xf numFmtId="167" fontId="1" fillId="0" borderId="6" xfId="0" applyNumberFormat="1" applyFont="1" applyBorder="1"/>
    <xf numFmtId="167" fontId="1" fillId="0" borderId="10" xfId="0" applyNumberFormat="1" applyFont="1" applyBorder="1"/>
    <xf numFmtId="167" fontId="1" fillId="0" borderId="11" xfId="0" applyNumberFormat="1" applyFont="1" applyBorder="1"/>
    <xf numFmtId="167" fontId="1" fillId="0" borderId="0" xfId="0" applyNumberFormat="1" applyFont="1"/>
    <xf numFmtId="167" fontId="1" fillId="0" borderId="8" xfId="0" applyNumberFormat="1" applyFont="1" applyBorder="1"/>
    <xf numFmtId="0" fontId="10" fillId="0" borderId="0" xfId="0" applyFont="1"/>
    <xf numFmtId="167" fontId="6" fillId="0" borderId="10" xfId="0" applyNumberFormat="1" applyFont="1" applyBorder="1"/>
    <xf numFmtId="167" fontId="6" fillId="0" borderId="11" xfId="0" applyNumberFormat="1" applyFont="1" applyBorder="1"/>
    <xf numFmtId="4" fontId="0" fillId="0" borderId="0" xfId="0" applyNumberFormat="1" applyFill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1" applyBorder="1" applyAlignment="1" applyProtection="1">
      <alignment horizontal="left" vertical="center" indent="2"/>
      <protection locked="0"/>
    </xf>
    <xf numFmtId="0" fontId="6" fillId="0" borderId="0" xfId="1" applyFont="1" applyBorder="1" applyAlignment="1" applyProtection="1">
      <alignment horizontal="left" vertical="center" wrapText="1" indent="2"/>
      <protection locked="0"/>
    </xf>
    <xf numFmtId="0" fontId="0" fillId="0" borderId="7" xfId="0" applyBorder="1" applyAlignment="1"/>
    <xf numFmtId="0" fontId="0" fillId="0" borderId="0" xfId="0" applyFont="1" applyAlignment="1">
      <alignment horizontal="right"/>
    </xf>
    <xf numFmtId="4" fontId="11" fillId="0" borderId="0" xfId="0" applyNumberFormat="1" applyFont="1" applyAlignment="1">
      <alignment vertical="center"/>
    </xf>
    <xf numFmtId="9" fontId="12" fillId="0" borderId="0" xfId="3" applyFont="1" applyAlignment="1">
      <alignment horizontal="center"/>
    </xf>
    <xf numFmtId="0" fontId="6" fillId="0" borderId="9" xfId="0" applyFont="1" applyBorder="1" applyAlignment="1">
      <alignment horizontal="right" indent="2"/>
    </xf>
    <xf numFmtId="0" fontId="6" fillId="0" borderId="10" xfId="0" applyFont="1" applyBorder="1" applyAlignment="1">
      <alignment horizontal="right" indent="2"/>
    </xf>
    <xf numFmtId="0" fontId="1" fillId="0" borderId="7" xfId="0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6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indent="2"/>
    </xf>
    <xf numFmtId="0" fontId="1" fillId="0" borderId="5" xfId="0" applyFont="1" applyBorder="1" applyAlignment="1">
      <alignment horizontal="right" indent="2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2" fillId="0" borderId="0" xfId="0" applyFont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" fontId="3" fillId="0" borderId="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0" fillId="0" borderId="10" xfId="0" applyNumberFormat="1" applyBorder="1" applyAlignment="1">
      <alignment horizontal="left" vertical="center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15" xfId="1" applyFont="1" applyBorder="1" applyAlignment="1" applyProtection="1">
      <alignment horizontal="left" vertical="center" wrapText="1" indent="2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1" applyBorder="1" applyAlignment="1" applyProtection="1">
      <alignment horizontal="left" vertical="center" wrapText="1" indent="2"/>
      <protection locked="0"/>
    </xf>
    <xf numFmtId="0" fontId="1" fillId="0" borderId="17" xfId="1" applyBorder="1" applyAlignment="1" applyProtection="1">
      <alignment horizontal="left" vertical="center" wrapText="1" indent="2"/>
      <protection locked="0"/>
    </xf>
    <xf numFmtId="0" fontId="1" fillId="0" borderId="18" xfId="1" applyBorder="1" applyAlignment="1" applyProtection="1">
      <alignment horizontal="left" vertical="center" wrapText="1" indent="2"/>
      <protection locked="0"/>
    </xf>
    <xf numFmtId="165" fontId="5" fillId="0" borderId="0" xfId="0" applyNumberFormat="1" applyFont="1" applyAlignment="1">
      <alignment horizontal="left" indent="1"/>
    </xf>
    <xf numFmtId="0" fontId="0" fillId="0" borderId="0" xfId="1" applyFont="1" applyAlignment="1">
      <alignment horizontal="left" vertical="center" indent="1"/>
    </xf>
    <xf numFmtId="165" fontId="0" fillId="0" borderId="10" xfId="0" applyNumberFormat="1" applyBorder="1" applyAlignment="1">
      <alignment horizontal="left" vertical="center" indent="1"/>
    </xf>
    <xf numFmtId="0" fontId="1" fillId="0" borderId="4" xfId="1" applyBorder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horizontal="left" vertical="center" wrapText="1" indent="2"/>
      <protection locked="0"/>
    </xf>
    <xf numFmtId="0" fontId="1" fillId="0" borderId="5" xfId="1" applyBorder="1" applyAlignment="1" applyProtection="1">
      <alignment horizontal="left" vertical="center" wrapText="1" indent="2"/>
      <protection locked="0"/>
    </xf>
    <xf numFmtId="0" fontId="1" fillId="0" borderId="6" xfId="1" applyBorder="1" applyAlignment="1" applyProtection="1">
      <alignment horizontal="left" vertical="center" wrapText="1" indent="2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5" xfId="1" applyBorder="1" applyAlignment="1" applyProtection="1">
      <alignment vertical="center"/>
      <protection locked="0"/>
    </xf>
    <xf numFmtId="0" fontId="0" fillId="0" borderId="16" xfId="1" applyFont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0" fillId="0" borderId="7" xfId="1" applyFont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0" fontId="1" fillId="0" borderId="9" xfId="1" applyBorder="1" applyAlignment="1" applyProtection="1">
      <alignment horizontal="left" vertical="center" wrapText="1" indent="2"/>
      <protection locked="0"/>
    </xf>
    <xf numFmtId="0" fontId="1" fillId="0" borderId="10" xfId="1" applyBorder="1" applyAlignment="1" applyProtection="1">
      <alignment horizontal="left" vertical="center" wrapText="1" indent="2"/>
      <protection locked="0"/>
    </xf>
    <xf numFmtId="0" fontId="1" fillId="0" borderId="11" xfId="1" applyBorder="1" applyAlignment="1" applyProtection="1">
      <alignment horizontal="left" vertical="center" wrapText="1" indent="2"/>
      <protection locked="0"/>
    </xf>
  </cellXfs>
  <cellStyles count="4">
    <cellStyle name="Euro" xfId="2" xr:uid="{00000000-0005-0000-0000-000000000000}"/>
    <cellStyle name="Normal 2" xfId="1" xr:uid="{00000000-0005-0000-0000-000002000000}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6</xdr:row>
      <xdr:rowOff>0</xdr:rowOff>
    </xdr:from>
    <xdr:to>
      <xdr:col>9</xdr:col>
      <xdr:colOff>1546412</xdr:colOff>
      <xdr:row>10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76924" y="1228725"/>
          <a:ext cx="3108513" cy="18192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0.00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9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0.00 €</a:t>
          </a:r>
          <a:r>
            <a:rPr lang="en-US" sz="900"/>
            <a:t> </a:t>
          </a: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682248</xdr:colOff>
      <xdr:row>4</xdr:row>
      <xdr:rowOff>85725</xdr:rowOff>
    </xdr:to>
    <xdr:pic>
      <xdr:nvPicPr>
        <xdr:cNvPr id="4" name="Image 6" descr="GOUV_MMTP_Administration_des_bâtiments_publics_Rou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1123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pageSetUpPr fitToPage="1"/>
  </sheetPr>
  <dimension ref="A1:J68"/>
  <sheetViews>
    <sheetView showGridLines="0" tabSelected="1" view="pageLayout" topLeftCell="A49" zoomScaleNormal="100" zoomScaleSheetLayoutView="85" workbookViewId="0">
      <selection activeCell="F73" sqref="F73"/>
    </sheetView>
  </sheetViews>
  <sheetFormatPr baseColWidth="10" defaultColWidth="11.42578125" defaultRowHeight="12.75" x14ac:dyDescent="0.2"/>
  <cols>
    <col min="1" max="1" width="6.28515625" customWidth="1"/>
    <col min="2" max="2" width="26.42578125" customWidth="1"/>
    <col min="3" max="3" width="20.85546875" customWidth="1"/>
    <col min="4" max="4" width="3.5703125" bestFit="1" customWidth="1"/>
    <col min="5" max="7" width="8.28515625" style="1" customWidth="1"/>
    <col min="8" max="8" width="9.7109375" style="1" customWidth="1"/>
    <col min="9" max="9" width="12.7109375" style="1" bestFit="1" customWidth="1"/>
    <col min="10" max="10" width="22.85546875" style="1" customWidth="1"/>
  </cols>
  <sheetData>
    <row r="1" spans="1:10" s="19" customFormat="1" x14ac:dyDescent="0.2">
      <c r="E1" s="20"/>
      <c r="F1" s="20"/>
      <c r="G1" s="20"/>
      <c r="H1" s="20"/>
      <c r="I1" s="20"/>
      <c r="J1" s="20"/>
    </row>
    <row r="2" spans="1:10" s="19" customFormat="1" ht="18" x14ac:dyDescent="0.25">
      <c r="D2" s="76"/>
      <c r="E2" s="76"/>
      <c r="F2" s="76"/>
      <c r="G2" s="76"/>
      <c r="H2" s="76"/>
      <c r="I2" s="76"/>
      <c r="J2" s="76"/>
    </row>
    <row r="3" spans="1:10" s="19" customFormat="1" ht="21" customHeight="1" x14ac:dyDescent="0.2">
      <c r="C3"/>
      <c r="E3" s="20"/>
      <c r="F3" s="20"/>
      <c r="G3" s="20"/>
      <c r="H3" s="20"/>
      <c r="I3" s="20"/>
      <c r="J3" s="20"/>
    </row>
    <row r="4" spans="1:10" s="19" customFormat="1" ht="21" customHeight="1" x14ac:dyDescent="0.2">
      <c r="C4"/>
      <c r="E4" s="20"/>
      <c r="F4" s="20"/>
      <c r="G4" s="20"/>
      <c r="H4" s="20"/>
      <c r="I4" s="20"/>
      <c r="J4" s="20"/>
    </row>
    <row r="5" spans="1:10" s="19" customFormat="1" ht="12" customHeight="1" x14ac:dyDescent="0.2">
      <c r="C5"/>
      <c r="E5" s="20"/>
      <c r="F5" s="20"/>
      <c r="G5" s="20"/>
      <c r="H5" s="20"/>
      <c r="I5" s="20"/>
      <c r="J5" s="20"/>
    </row>
    <row r="6" spans="1:10" s="21" customFormat="1" ht="12" customHeight="1" x14ac:dyDescent="0.2">
      <c r="A6" s="31"/>
      <c r="B6" s="31"/>
      <c r="C6" s="87" t="s">
        <v>0</v>
      </c>
      <c r="D6" s="88"/>
      <c r="E6" s="88"/>
      <c r="F6" s="88"/>
      <c r="G6" s="88"/>
      <c r="H6" s="77"/>
      <c r="I6" s="77"/>
      <c r="J6" s="77"/>
    </row>
    <row r="7" spans="1:10" s="22" customFormat="1" ht="24.95" customHeight="1" x14ac:dyDescent="0.2">
      <c r="A7" s="95" t="s">
        <v>19</v>
      </c>
      <c r="B7" s="96"/>
      <c r="C7" s="97"/>
      <c r="D7" s="98"/>
      <c r="E7" s="98"/>
      <c r="F7" s="98"/>
      <c r="G7" s="99"/>
      <c r="H7" s="48"/>
      <c r="I7" s="49"/>
      <c r="J7" s="49"/>
    </row>
    <row r="8" spans="1:10" s="21" customFormat="1" ht="24.95" customHeight="1" x14ac:dyDescent="0.2">
      <c r="A8" s="102" t="s">
        <v>26</v>
      </c>
      <c r="B8" s="103"/>
      <c r="C8" s="89"/>
      <c r="D8" s="90"/>
      <c r="E8" s="90"/>
      <c r="F8" s="90"/>
      <c r="G8" s="91"/>
      <c r="H8" s="49"/>
      <c r="I8" s="49"/>
      <c r="J8" s="49"/>
    </row>
    <row r="9" spans="1:10" s="21" customFormat="1" ht="24.95" customHeight="1" x14ac:dyDescent="0.2">
      <c r="A9" s="104" t="s">
        <v>27</v>
      </c>
      <c r="B9" s="105"/>
      <c r="C9" s="106"/>
      <c r="D9" s="107"/>
      <c r="E9" s="107"/>
      <c r="F9" s="107"/>
      <c r="G9" s="108"/>
      <c r="H9" s="49"/>
      <c r="I9" s="49"/>
      <c r="J9" s="49"/>
    </row>
    <row r="10" spans="1:10" s="22" customFormat="1" ht="69" customHeight="1" x14ac:dyDescent="0.2">
      <c r="A10" s="100" t="s">
        <v>1</v>
      </c>
      <c r="B10" s="101"/>
      <c r="C10" s="82"/>
      <c r="D10" s="83"/>
      <c r="E10" s="83"/>
      <c r="F10" s="83"/>
      <c r="G10" s="84"/>
      <c r="H10" s="49"/>
      <c r="I10" s="49"/>
      <c r="J10" s="49"/>
    </row>
    <row r="11" spans="1:10" s="22" customFormat="1" ht="30" customHeight="1" x14ac:dyDescent="0.2">
      <c r="A11" s="50"/>
      <c r="B11" s="50"/>
      <c r="C11" s="51"/>
      <c r="D11" s="51"/>
      <c r="E11" s="51"/>
      <c r="F11" s="51"/>
      <c r="G11" s="51"/>
      <c r="H11" s="49"/>
      <c r="I11" s="49"/>
      <c r="J11" s="49"/>
    </row>
    <row r="12" spans="1:10" ht="20.25" x14ac:dyDescent="0.3">
      <c r="A12" s="45" t="s">
        <v>22</v>
      </c>
      <c r="C12" s="3" t="s">
        <v>2</v>
      </c>
      <c r="D12" s="80"/>
      <c r="E12" s="80"/>
      <c r="F12" s="3"/>
      <c r="G12" s="92"/>
      <c r="H12" s="92"/>
      <c r="I12" s="92"/>
      <c r="J12" s="92"/>
    </row>
    <row r="13" spans="1:10" ht="16.5" customHeight="1" x14ac:dyDescent="0.2">
      <c r="C13" s="23" t="s">
        <v>20</v>
      </c>
      <c r="D13" s="93"/>
      <c r="E13" s="93"/>
      <c r="F13" s="93"/>
      <c r="G13" s="93"/>
      <c r="H13" s="93"/>
      <c r="I13" s="93"/>
      <c r="J13" s="93"/>
    </row>
    <row r="14" spans="1:10" ht="17.25" customHeight="1" x14ac:dyDescent="0.2">
      <c r="A14" s="24"/>
      <c r="B14" s="24"/>
      <c r="C14" s="25" t="s">
        <v>3</v>
      </c>
      <c r="D14" s="81"/>
      <c r="E14" s="81"/>
      <c r="F14" s="26" t="s">
        <v>4</v>
      </c>
      <c r="G14" s="94"/>
      <c r="H14" s="94"/>
      <c r="I14" s="94"/>
      <c r="J14" s="94"/>
    </row>
    <row r="15" spans="1:10" s="2" customFormat="1" x14ac:dyDescent="0.2">
      <c r="A15" s="69" t="s">
        <v>5</v>
      </c>
      <c r="B15" s="61" t="s">
        <v>6</v>
      </c>
      <c r="C15" s="62"/>
      <c r="D15" s="69" t="s">
        <v>7</v>
      </c>
      <c r="E15" s="85" t="s">
        <v>8</v>
      </c>
      <c r="F15" s="86"/>
      <c r="G15" s="86"/>
      <c r="H15" s="86"/>
      <c r="I15" s="78" t="s">
        <v>9</v>
      </c>
      <c r="J15" s="78" t="s">
        <v>10</v>
      </c>
    </row>
    <row r="16" spans="1:10" s="2" customFormat="1" x14ac:dyDescent="0.2">
      <c r="A16" s="70"/>
      <c r="B16" s="63"/>
      <c r="C16" s="64"/>
      <c r="D16" s="70"/>
      <c r="E16" s="4" t="s">
        <v>11</v>
      </c>
      <c r="F16" s="4" t="s">
        <v>12</v>
      </c>
      <c r="G16" s="4" t="s">
        <v>13</v>
      </c>
      <c r="H16" s="5" t="s">
        <v>14</v>
      </c>
      <c r="I16" s="78"/>
      <c r="J16" s="79"/>
    </row>
    <row r="17" spans="1:10" x14ac:dyDescent="0.2">
      <c r="A17" s="6">
        <v>1.1000000000000001</v>
      </c>
      <c r="B17" s="27" t="s">
        <v>21</v>
      </c>
      <c r="C17" s="28"/>
      <c r="D17" s="6" t="s">
        <v>18</v>
      </c>
      <c r="E17" s="7">
        <v>100</v>
      </c>
      <c r="F17" s="7">
        <v>90</v>
      </c>
      <c r="G17" s="7">
        <v>10</v>
      </c>
      <c r="H17" s="7">
        <f>G17+F17</f>
        <v>100</v>
      </c>
      <c r="I17" s="8">
        <v>1000</v>
      </c>
      <c r="J17" s="9">
        <f>H17*I17</f>
        <v>100000</v>
      </c>
    </row>
    <row r="18" spans="1:10" x14ac:dyDescent="0.2">
      <c r="A18" s="10"/>
      <c r="B18" s="29"/>
      <c r="C18" s="30"/>
      <c r="D18" s="10"/>
      <c r="E18" s="11"/>
      <c r="F18" s="11"/>
      <c r="G18" s="11"/>
      <c r="H18" s="11">
        <f t="shared" ref="H18:H23" si="0">G18+F18</f>
        <v>0</v>
      </c>
      <c r="I18" s="12"/>
      <c r="J18" s="13">
        <f t="shared" ref="J18:J23" si="1">H18*I18</f>
        <v>0</v>
      </c>
    </row>
    <row r="19" spans="1:10" x14ac:dyDescent="0.2">
      <c r="A19" s="10"/>
      <c r="B19" s="29"/>
      <c r="C19" s="30"/>
      <c r="D19" s="10"/>
      <c r="E19" s="11"/>
      <c r="F19" s="11"/>
      <c r="G19" s="11"/>
      <c r="H19" s="11">
        <f t="shared" si="0"/>
        <v>0</v>
      </c>
      <c r="I19" s="12"/>
      <c r="J19" s="13">
        <f t="shared" si="1"/>
        <v>0</v>
      </c>
    </row>
    <row r="20" spans="1:10" x14ac:dyDescent="0.2">
      <c r="A20" s="10"/>
      <c r="B20" s="29"/>
      <c r="C20" s="30"/>
      <c r="D20" s="10"/>
      <c r="E20" s="11"/>
      <c r="F20" s="11"/>
      <c r="G20" s="11"/>
      <c r="H20" s="11">
        <f t="shared" si="0"/>
        <v>0</v>
      </c>
      <c r="I20" s="12"/>
      <c r="J20" s="13">
        <f t="shared" si="1"/>
        <v>0</v>
      </c>
    </row>
    <row r="21" spans="1:10" x14ac:dyDescent="0.2">
      <c r="A21" s="10"/>
      <c r="B21" s="29"/>
      <c r="C21" s="30"/>
      <c r="D21" s="10"/>
      <c r="E21" s="11"/>
      <c r="F21" s="11"/>
      <c r="G21" s="11"/>
      <c r="H21" s="11">
        <f t="shared" si="0"/>
        <v>0</v>
      </c>
      <c r="I21" s="12"/>
      <c r="J21" s="13">
        <f t="shared" si="1"/>
        <v>0</v>
      </c>
    </row>
    <row r="22" spans="1:10" x14ac:dyDescent="0.2">
      <c r="A22" s="10"/>
      <c r="B22" s="29"/>
      <c r="C22" s="30"/>
      <c r="D22" s="10"/>
      <c r="E22" s="11"/>
      <c r="F22" s="11"/>
      <c r="G22" s="11"/>
      <c r="H22" s="11">
        <f t="shared" si="0"/>
        <v>0</v>
      </c>
      <c r="I22" s="12"/>
      <c r="J22" s="13">
        <f t="shared" si="1"/>
        <v>0</v>
      </c>
    </row>
    <row r="23" spans="1:10" x14ac:dyDescent="0.2">
      <c r="A23" s="10"/>
      <c r="B23" s="29"/>
      <c r="C23" s="30"/>
      <c r="D23" s="10"/>
      <c r="E23" s="11"/>
      <c r="F23" s="11"/>
      <c r="G23" s="11"/>
      <c r="H23" s="11">
        <f t="shared" si="0"/>
        <v>0</v>
      </c>
      <c r="I23" s="12"/>
      <c r="J23" s="13">
        <f t="shared" si="1"/>
        <v>0</v>
      </c>
    </row>
    <row r="24" spans="1:10" x14ac:dyDescent="0.2">
      <c r="A24" s="10"/>
      <c r="B24" s="29"/>
      <c r="C24" s="30"/>
      <c r="D24" s="10"/>
      <c r="E24" s="11"/>
      <c r="F24" s="11"/>
      <c r="G24" s="11"/>
      <c r="H24" s="11">
        <f t="shared" ref="H24:H25" si="2">G24+F24</f>
        <v>0</v>
      </c>
      <c r="I24" s="12"/>
      <c r="J24" s="13">
        <f t="shared" ref="J24:J25" si="3">H24*I24</f>
        <v>0</v>
      </c>
    </row>
    <row r="25" spans="1:10" x14ac:dyDescent="0.2">
      <c r="A25" s="10"/>
      <c r="B25" s="29"/>
      <c r="C25" s="30"/>
      <c r="D25" s="10"/>
      <c r="E25" s="11"/>
      <c r="F25" s="11"/>
      <c r="G25" s="11"/>
      <c r="H25" s="11">
        <f t="shared" si="2"/>
        <v>0</v>
      </c>
      <c r="I25" s="12"/>
      <c r="J25" s="13">
        <f t="shared" si="3"/>
        <v>0</v>
      </c>
    </row>
    <row r="26" spans="1:10" ht="12" customHeight="1" x14ac:dyDescent="0.2">
      <c r="A26" s="10"/>
      <c r="B26" s="29"/>
      <c r="C26" s="30"/>
      <c r="D26" s="10"/>
      <c r="E26" s="11"/>
      <c r="F26" s="11"/>
      <c r="G26" s="11"/>
      <c r="H26" s="11">
        <f t="shared" ref="H26" si="4">G26+F26</f>
        <v>0</v>
      </c>
      <c r="I26" s="12"/>
      <c r="J26" s="13">
        <f t="shared" ref="J26" si="5">H26*I26</f>
        <v>0</v>
      </c>
    </row>
    <row r="27" spans="1:10" ht="12" customHeight="1" x14ac:dyDescent="0.2">
      <c r="A27" s="10"/>
      <c r="B27" s="29"/>
      <c r="C27" s="30"/>
      <c r="D27" s="10"/>
      <c r="E27" s="11"/>
      <c r="F27" s="11"/>
      <c r="G27" s="11"/>
      <c r="H27" s="11">
        <f t="shared" ref="H27:H33" si="6">G27+F27</f>
        <v>0</v>
      </c>
      <c r="I27" s="12"/>
      <c r="J27" s="13">
        <f t="shared" ref="J27:J33" si="7">H27*I27</f>
        <v>0</v>
      </c>
    </row>
    <row r="28" spans="1:10" ht="12" customHeight="1" x14ac:dyDescent="0.2">
      <c r="A28" s="10"/>
      <c r="B28" s="29"/>
      <c r="C28" s="30"/>
      <c r="D28" s="10"/>
      <c r="E28" s="11"/>
      <c r="F28" s="11"/>
      <c r="G28" s="11"/>
      <c r="H28" s="11">
        <f t="shared" si="6"/>
        <v>0</v>
      </c>
      <c r="I28" s="12"/>
      <c r="J28" s="13">
        <f t="shared" si="7"/>
        <v>0</v>
      </c>
    </row>
    <row r="29" spans="1:10" ht="12" customHeight="1" x14ac:dyDescent="0.2">
      <c r="A29" s="10"/>
      <c r="B29" s="29"/>
      <c r="C29" s="30"/>
      <c r="D29" s="10"/>
      <c r="E29" s="11"/>
      <c r="F29" s="11"/>
      <c r="G29" s="11"/>
      <c r="H29" s="11">
        <f t="shared" si="6"/>
        <v>0</v>
      </c>
      <c r="I29" s="12"/>
      <c r="J29" s="13">
        <f t="shared" si="7"/>
        <v>0</v>
      </c>
    </row>
    <row r="30" spans="1:10" ht="12" customHeight="1" x14ac:dyDescent="0.2">
      <c r="A30" s="10"/>
      <c r="B30" s="29"/>
      <c r="C30" s="30"/>
      <c r="D30" s="10"/>
      <c r="E30" s="11"/>
      <c r="F30" s="11"/>
      <c r="G30" s="11"/>
      <c r="H30" s="11">
        <f t="shared" si="6"/>
        <v>0</v>
      </c>
      <c r="I30" s="12"/>
      <c r="J30" s="13">
        <f t="shared" si="7"/>
        <v>0</v>
      </c>
    </row>
    <row r="31" spans="1:10" ht="12" customHeight="1" x14ac:dyDescent="0.2">
      <c r="A31" s="10"/>
      <c r="B31" s="29"/>
      <c r="C31" s="30"/>
      <c r="D31" s="10"/>
      <c r="E31" s="11"/>
      <c r="F31" s="11"/>
      <c r="G31" s="11"/>
      <c r="H31" s="11">
        <f t="shared" si="6"/>
        <v>0</v>
      </c>
      <c r="I31" s="12"/>
      <c r="J31" s="13">
        <f t="shared" si="7"/>
        <v>0</v>
      </c>
    </row>
    <row r="32" spans="1:10" ht="12" customHeight="1" x14ac:dyDescent="0.2">
      <c r="A32" s="10"/>
      <c r="B32" s="29"/>
      <c r="C32" s="30"/>
      <c r="D32" s="10"/>
      <c r="E32" s="11"/>
      <c r="F32" s="11"/>
      <c r="G32" s="11"/>
      <c r="H32" s="11">
        <f t="shared" ref="H32" si="8">G32+F32</f>
        <v>0</v>
      </c>
      <c r="I32" s="12"/>
      <c r="J32" s="13">
        <f t="shared" ref="J32" si="9">H32*I32</f>
        <v>0</v>
      </c>
    </row>
    <row r="33" spans="1:10" ht="12" customHeight="1" x14ac:dyDescent="0.2">
      <c r="A33" s="10"/>
      <c r="B33" s="29"/>
      <c r="C33" s="30"/>
      <c r="D33" s="10"/>
      <c r="E33" s="11"/>
      <c r="F33" s="11"/>
      <c r="G33" s="11"/>
      <c r="H33" s="11">
        <f t="shared" si="6"/>
        <v>0</v>
      </c>
      <c r="I33" s="12"/>
      <c r="J33" s="13">
        <f t="shared" si="7"/>
        <v>0</v>
      </c>
    </row>
    <row r="34" spans="1:10" x14ac:dyDescent="0.2">
      <c r="A34" s="10"/>
      <c r="B34" s="29"/>
      <c r="C34" s="30"/>
      <c r="D34" s="10"/>
      <c r="E34" s="11"/>
      <c r="F34" s="11"/>
      <c r="G34" s="11"/>
      <c r="H34" s="11">
        <f t="shared" ref="H34:H38" si="10">G34+F34</f>
        <v>0</v>
      </c>
      <c r="I34" s="12"/>
      <c r="J34" s="13">
        <f t="shared" ref="J34:J38" si="11">H34*I34</f>
        <v>0</v>
      </c>
    </row>
    <row r="35" spans="1:10" ht="12" customHeight="1" x14ac:dyDescent="0.2">
      <c r="A35" s="10"/>
      <c r="B35" s="29"/>
      <c r="C35" s="30"/>
      <c r="D35" s="10"/>
      <c r="E35" s="11"/>
      <c r="F35" s="11"/>
      <c r="G35" s="11"/>
      <c r="H35" s="11">
        <f t="shared" si="10"/>
        <v>0</v>
      </c>
      <c r="I35" s="12"/>
      <c r="J35" s="13">
        <f t="shared" si="11"/>
        <v>0</v>
      </c>
    </row>
    <row r="36" spans="1:10" x14ac:dyDescent="0.2">
      <c r="A36" s="10"/>
      <c r="B36" s="29"/>
      <c r="C36" s="30"/>
      <c r="D36" s="10"/>
      <c r="E36" s="11"/>
      <c r="F36" s="11"/>
      <c r="G36" s="11"/>
      <c r="H36" s="11">
        <f t="shared" si="10"/>
        <v>0</v>
      </c>
      <c r="I36" s="12"/>
      <c r="J36" s="13">
        <f t="shared" si="11"/>
        <v>0</v>
      </c>
    </row>
    <row r="37" spans="1:10" x14ac:dyDescent="0.2">
      <c r="A37" s="10"/>
      <c r="B37" s="29"/>
      <c r="C37" s="30"/>
      <c r="D37" s="10"/>
      <c r="E37" s="11"/>
      <c r="F37" s="11"/>
      <c r="G37" s="11"/>
      <c r="H37" s="11">
        <f t="shared" si="10"/>
        <v>0</v>
      </c>
      <c r="I37" s="12"/>
      <c r="J37" s="13">
        <f t="shared" si="11"/>
        <v>0</v>
      </c>
    </row>
    <row r="38" spans="1:10" x14ac:dyDescent="0.2">
      <c r="A38" s="10"/>
      <c r="B38" s="29"/>
      <c r="C38" s="30"/>
      <c r="D38" s="10"/>
      <c r="E38" s="11"/>
      <c r="F38" s="11"/>
      <c r="G38" s="11"/>
      <c r="H38" s="11">
        <f t="shared" si="10"/>
        <v>0</v>
      </c>
      <c r="I38" s="12"/>
      <c r="J38" s="13">
        <f t="shared" si="11"/>
        <v>0</v>
      </c>
    </row>
    <row r="39" spans="1:10" x14ac:dyDescent="0.2">
      <c r="A39" s="10"/>
      <c r="B39" s="29"/>
      <c r="C39" s="30"/>
      <c r="D39" s="10"/>
      <c r="E39" s="11"/>
      <c r="F39" s="11"/>
      <c r="G39" s="11"/>
      <c r="H39" s="11">
        <f t="shared" ref="H39:H40" si="12">G39+F39</f>
        <v>0</v>
      </c>
      <c r="I39" s="12"/>
      <c r="J39" s="13">
        <f t="shared" ref="J39:J40" si="13">H39*I39</f>
        <v>0</v>
      </c>
    </row>
    <row r="40" spans="1:10" x14ac:dyDescent="0.2">
      <c r="A40" s="10"/>
      <c r="B40" s="29"/>
      <c r="C40" s="30"/>
      <c r="D40" s="10"/>
      <c r="E40" s="11"/>
      <c r="F40" s="11"/>
      <c r="G40" s="11"/>
      <c r="H40" s="11">
        <f t="shared" si="12"/>
        <v>0</v>
      </c>
      <c r="I40" s="12"/>
      <c r="J40" s="13">
        <f t="shared" si="13"/>
        <v>0</v>
      </c>
    </row>
    <row r="41" spans="1:10" x14ac:dyDescent="0.2">
      <c r="A41" s="10"/>
      <c r="B41" s="29"/>
      <c r="C41" s="30"/>
      <c r="D41" s="10"/>
      <c r="E41" s="11"/>
      <c r="F41" s="11"/>
      <c r="G41" s="11"/>
      <c r="H41" s="11">
        <f>G41+F41</f>
        <v>0</v>
      </c>
      <c r="I41" s="12"/>
      <c r="J41" s="13">
        <f>H41*I41</f>
        <v>0</v>
      </c>
    </row>
    <row r="42" spans="1:10" x14ac:dyDescent="0.2">
      <c r="A42" s="10"/>
      <c r="B42" s="29"/>
      <c r="C42" s="30"/>
      <c r="D42" s="10"/>
      <c r="E42" s="14"/>
      <c r="F42" s="11"/>
      <c r="G42" s="14"/>
      <c r="H42" s="11">
        <f t="shared" ref="H42:H58" si="14">G42+F42</f>
        <v>0</v>
      </c>
      <c r="I42" s="12"/>
      <c r="J42" s="13">
        <f t="shared" ref="J42:J58" si="15">H42*I42</f>
        <v>0</v>
      </c>
    </row>
    <row r="43" spans="1:10" x14ac:dyDescent="0.2">
      <c r="A43" s="10"/>
      <c r="B43" s="29"/>
      <c r="C43" s="30"/>
      <c r="D43" s="10"/>
      <c r="E43" s="14"/>
      <c r="F43" s="11"/>
      <c r="G43" s="14"/>
      <c r="H43" s="11">
        <f t="shared" si="14"/>
        <v>0</v>
      </c>
      <c r="I43" s="12"/>
      <c r="J43" s="13">
        <f t="shared" si="15"/>
        <v>0</v>
      </c>
    </row>
    <row r="44" spans="1:10" x14ac:dyDescent="0.2">
      <c r="A44" s="10"/>
      <c r="B44" s="29"/>
      <c r="C44" s="30"/>
      <c r="D44" s="10"/>
      <c r="E44" s="14"/>
      <c r="F44" s="11"/>
      <c r="G44" s="14"/>
      <c r="H44" s="11">
        <f t="shared" si="14"/>
        <v>0</v>
      </c>
      <c r="I44" s="12"/>
      <c r="J44" s="13">
        <f t="shared" si="15"/>
        <v>0</v>
      </c>
    </row>
    <row r="45" spans="1:10" x14ac:dyDescent="0.2">
      <c r="A45" s="10"/>
      <c r="B45" s="29"/>
      <c r="C45" s="30"/>
      <c r="D45" s="10"/>
      <c r="E45" s="14"/>
      <c r="F45" s="11"/>
      <c r="G45" s="14"/>
      <c r="H45" s="11">
        <f t="shared" si="14"/>
        <v>0</v>
      </c>
      <c r="I45" s="12"/>
      <c r="J45" s="13">
        <f t="shared" si="15"/>
        <v>0</v>
      </c>
    </row>
    <row r="46" spans="1:10" x14ac:dyDescent="0.2">
      <c r="A46" s="10"/>
      <c r="B46" s="29"/>
      <c r="C46" s="30"/>
      <c r="D46" s="10"/>
      <c r="E46" s="14"/>
      <c r="F46" s="11"/>
      <c r="G46" s="14"/>
      <c r="H46" s="11">
        <f t="shared" si="14"/>
        <v>0</v>
      </c>
      <c r="I46" s="12"/>
      <c r="J46" s="13">
        <f t="shared" si="15"/>
        <v>0</v>
      </c>
    </row>
    <row r="47" spans="1:10" x14ac:dyDescent="0.2">
      <c r="A47" s="10"/>
      <c r="B47" s="29"/>
      <c r="C47" s="30"/>
      <c r="D47" s="10"/>
      <c r="E47" s="14"/>
      <c r="F47" s="11"/>
      <c r="G47" s="14"/>
      <c r="H47" s="11">
        <f t="shared" si="14"/>
        <v>0</v>
      </c>
      <c r="I47" s="12"/>
      <c r="J47" s="13">
        <f t="shared" si="15"/>
        <v>0</v>
      </c>
    </row>
    <row r="48" spans="1:10" x14ac:dyDescent="0.2">
      <c r="A48" s="10"/>
      <c r="B48" s="29"/>
      <c r="C48" s="30"/>
      <c r="D48" s="10"/>
      <c r="E48" s="14"/>
      <c r="F48" s="11"/>
      <c r="G48" s="14"/>
      <c r="H48" s="11">
        <f t="shared" si="14"/>
        <v>0</v>
      </c>
      <c r="I48" s="12"/>
      <c r="J48" s="13">
        <f t="shared" si="15"/>
        <v>0</v>
      </c>
    </row>
    <row r="49" spans="1:10" x14ac:dyDescent="0.2">
      <c r="A49" s="10"/>
      <c r="B49" s="29"/>
      <c r="C49" s="30"/>
      <c r="D49" s="10"/>
      <c r="E49" s="14"/>
      <c r="F49" s="11"/>
      <c r="G49" s="14"/>
      <c r="H49" s="11">
        <f t="shared" si="14"/>
        <v>0</v>
      </c>
      <c r="I49" s="12"/>
      <c r="J49" s="13">
        <f t="shared" si="15"/>
        <v>0</v>
      </c>
    </row>
    <row r="50" spans="1:10" x14ac:dyDescent="0.2">
      <c r="A50" s="10"/>
      <c r="B50" s="29"/>
      <c r="C50" s="30"/>
      <c r="D50" s="10"/>
      <c r="E50" s="14"/>
      <c r="F50" s="11"/>
      <c r="G50" s="14"/>
      <c r="H50" s="11">
        <f t="shared" si="14"/>
        <v>0</v>
      </c>
      <c r="I50" s="12"/>
      <c r="J50" s="13">
        <f t="shared" si="15"/>
        <v>0</v>
      </c>
    </row>
    <row r="51" spans="1:10" x14ac:dyDescent="0.2">
      <c r="A51" s="10"/>
      <c r="B51" s="29"/>
      <c r="C51" s="30"/>
      <c r="D51" s="10"/>
      <c r="E51" s="14"/>
      <c r="F51" s="11"/>
      <c r="G51" s="14"/>
      <c r="H51" s="11">
        <f t="shared" si="14"/>
        <v>0</v>
      </c>
      <c r="I51" s="12"/>
      <c r="J51" s="13">
        <f t="shared" si="15"/>
        <v>0</v>
      </c>
    </row>
    <row r="52" spans="1:10" x14ac:dyDescent="0.2">
      <c r="A52" s="10"/>
      <c r="B52" s="29"/>
      <c r="C52" s="30"/>
      <c r="D52" s="10"/>
      <c r="E52" s="14"/>
      <c r="F52" s="11"/>
      <c r="G52" s="14"/>
      <c r="H52" s="11">
        <f t="shared" si="14"/>
        <v>0</v>
      </c>
      <c r="I52" s="12"/>
      <c r="J52" s="13">
        <f t="shared" si="15"/>
        <v>0</v>
      </c>
    </row>
    <row r="53" spans="1:10" x14ac:dyDescent="0.2">
      <c r="A53" s="10"/>
      <c r="B53" s="29"/>
      <c r="C53" s="30"/>
      <c r="D53" s="10"/>
      <c r="E53" s="14"/>
      <c r="F53" s="11"/>
      <c r="G53" s="14"/>
      <c r="H53" s="11">
        <f t="shared" si="14"/>
        <v>0</v>
      </c>
      <c r="I53" s="12"/>
      <c r="J53" s="13">
        <f t="shared" si="15"/>
        <v>0</v>
      </c>
    </row>
    <row r="54" spans="1:10" x14ac:dyDescent="0.2">
      <c r="A54" s="10"/>
      <c r="B54" s="29"/>
      <c r="C54" s="30"/>
      <c r="D54" s="10"/>
      <c r="E54" s="14"/>
      <c r="F54" s="11"/>
      <c r="G54" s="14"/>
      <c r="H54" s="11">
        <f t="shared" ref="H54:H56" si="16">G54+F54</f>
        <v>0</v>
      </c>
      <c r="I54" s="12"/>
      <c r="J54" s="13">
        <f t="shared" ref="J54:J56" si="17">H54*I54</f>
        <v>0</v>
      </c>
    </row>
    <row r="55" spans="1:10" x14ac:dyDescent="0.2">
      <c r="A55" s="10"/>
      <c r="B55" s="29"/>
      <c r="C55" s="30"/>
      <c r="D55" s="10"/>
      <c r="E55" s="14"/>
      <c r="F55" s="11"/>
      <c r="G55" s="14"/>
      <c r="H55" s="11">
        <f t="shared" si="16"/>
        <v>0</v>
      </c>
      <c r="I55" s="12"/>
      <c r="J55" s="13">
        <f t="shared" si="17"/>
        <v>0</v>
      </c>
    </row>
    <row r="56" spans="1:10" x14ac:dyDescent="0.2">
      <c r="A56" s="10"/>
      <c r="B56" s="29"/>
      <c r="C56" s="30"/>
      <c r="D56" s="10"/>
      <c r="E56" s="14"/>
      <c r="F56" s="11"/>
      <c r="G56" s="14"/>
      <c r="H56" s="11">
        <f t="shared" si="16"/>
        <v>0</v>
      </c>
      <c r="I56" s="12"/>
      <c r="J56" s="13">
        <f t="shared" si="17"/>
        <v>0</v>
      </c>
    </row>
    <row r="57" spans="1:10" x14ac:dyDescent="0.2">
      <c r="A57" s="10"/>
      <c r="B57" s="29"/>
      <c r="C57" s="30"/>
      <c r="D57" s="10"/>
      <c r="E57" s="14"/>
      <c r="F57" s="11"/>
      <c r="G57" s="14"/>
      <c r="H57" s="11">
        <f t="shared" si="14"/>
        <v>0</v>
      </c>
      <c r="I57" s="12"/>
      <c r="J57" s="13">
        <f t="shared" si="15"/>
        <v>0</v>
      </c>
    </row>
    <row r="58" spans="1:10" x14ac:dyDescent="0.2">
      <c r="A58" s="10"/>
      <c r="B58" s="29"/>
      <c r="C58" s="30"/>
      <c r="D58" s="10"/>
      <c r="E58" s="14"/>
      <c r="F58" s="11"/>
      <c r="G58" s="14"/>
      <c r="H58" s="11">
        <f t="shared" si="14"/>
        <v>0</v>
      </c>
      <c r="I58" s="12"/>
      <c r="J58" s="13">
        <f t="shared" si="15"/>
        <v>0</v>
      </c>
    </row>
    <row r="59" spans="1:10" x14ac:dyDescent="0.2">
      <c r="A59" s="10"/>
      <c r="B59" s="29"/>
      <c r="C59" s="30"/>
      <c r="D59" s="10"/>
      <c r="E59" s="14"/>
      <c r="F59" s="11"/>
      <c r="G59" s="14"/>
      <c r="H59" s="11">
        <f>G59+F59</f>
        <v>0</v>
      </c>
      <c r="I59" s="12"/>
      <c r="J59" s="13">
        <f>H59*I59</f>
        <v>0</v>
      </c>
    </row>
    <row r="60" spans="1:10" ht="12.75" customHeight="1" x14ac:dyDescent="0.2">
      <c r="A60" s="32"/>
      <c r="B60" s="33"/>
      <c r="C60" s="34"/>
      <c r="D60" s="32"/>
      <c r="E60" s="35"/>
      <c r="F60" s="35"/>
      <c r="G60" s="35"/>
      <c r="H60" s="36"/>
      <c r="I60" s="37"/>
      <c r="J60" s="38"/>
    </row>
    <row r="61" spans="1:10" ht="12.75" customHeight="1" x14ac:dyDescent="0.2">
      <c r="A61" s="15"/>
      <c r="B61" s="15"/>
      <c r="C61" s="16"/>
      <c r="D61" s="16"/>
      <c r="E61" s="17"/>
      <c r="F61" s="17"/>
      <c r="G61" s="17"/>
      <c r="H61" s="17"/>
      <c r="I61" s="18"/>
      <c r="J61" s="18"/>
    </row>
    <row r="62" spans="1:10" ht="14.25" customHeight="1" x14ac:dyDescent="0.2">
      <c r="A62" s="65" t="s">
        <v>15</v>
      </c>
      <c r="B62" s="66"/>
      <c r="C62" s="66"/>
      <c r="D62" s="68"/>
      <c r="E62" s="68"/>
      <c r="F62" s="68"/>
      <c r="G62" s="68"/>
      <c r="H62" s="68"/>
      <c r="I62" s="39"/>
      <c r="J62" s="40">
        <f>SUM($J$17:$J$60)</f>
        <v>100000</v>
      </c>
    </row>
    <row r="63" spans="1:10" ht="14.25" customHeight="1" x14ac:dyDescent="0.2">
      <c r="A63" s="71" t="s">
        <v>23</v>
      </c>
      <c r="B63" s="72"/>
      <c r="C63" s="72"/>
      <c r="D63" s="73"/>
      <c r="E63" s="73"/>
      <c r="F63" s="73"/>
      <c r="G63" s="73"/>
      <c r="H63" s="73"/>
      <c r="I63" s="41"/>
      <c r="J63" s="42">
        <f>SUMPRODUCT(F17:F60,I17:I60)</f>
        <v>90000</v>
      </c>
    </row>
    <row r="64" spans="1:10" ht="14.25" customHeight="1" x14ac:dyDescent="0.2">
      <c r="A64" s="74" t="s">
        <v>24</v>
      </c>
      <c r="B64" s="59"/>
      <c r="C64" s="59"/>
      <c r="D64" s="67"/>
      <c r="E64" s="67"/>
      <c r="F64" s="67"/>
      <c r="G64" s="67"/>
      <c r="H64" s="67"/>
      <c r="I64" s="43"/>
      <c r="J64" s="44">
        <f>J62-J63</f>
        <v>10000</v>
      </c>
    </row>
    <row r="65" spans="1:10" x14ac:dyDescent="0.2">
      <c r="A65" s="52"/>
      <c r="B65" s="53" t="s">
        <v>28</v>
      </c>
      <c r="C65" s="55">
        <v>0.17</v>
      </c>
      <c r="D65" s="54" t="s">
        <v>29</v>
      </c>
      <c r="E65" s="54"/>
      <c r="F65" s="54"/>
      <c r="G65" s="54"/>
      <c r="H65" s="54"/>
      <c r="I65" s="43"/>
      <c r="J65" s="44">
        <f>$J$64*C65</f>
        <v>1700.0000000000002</v>
      </c>
    </row>
    <row r="66" spans="1:10" ht="14.25" customHeight="1" x14ac:dyDescent="0.2">
      <c r="A66" s="58" t="s">
        <v>16</v>
      </c>
      <c r="B66" s="59"/>
      <c r="C66" s="59"/>
      <c r="D66" s="67"/>
      <c r="E66" s="67"/>
      <c r="F66" s="67"/>
      <c r="G66" s="67"/>
      <c r="H66" s="67"/>
      <c r="I66" s="43"/>
      <c r="J66" s="44">
        <f>$J$64+$J$65</f>
        <v>11700</v>
      </c>
    </row>
    <row r="67" spans="1:10" ht="14.25" customHeight="1" x14ac:dyDescent="0.2">
      <c r="A67" s="75" t="s">
        <v>25</v>
      </c>
      <c r="B67" s="66"/>
      <c r="C67" s="66"/>
      <c r="D67" s="68"/>
      <c r="E67" s="68"/>
      <c r="F67" s="68"/>
      <c r="G67" s="68"/>
      <c r="H67" s="68"/>
      <c r="I67" s="39"/>
      <c r="J67" s="40">
        <v>0</v>
      </c>
    </row>
    <row r="68" spans="1:10" ht="14.25" customHeight="1" x14ac:dyDescent="0.2">
      <c r="A68" s="56" t="s">
        <v>17</v>
      </c>
      <c r="B68" s="57"/>
      <c r="C68" s="57"/>
      <c r="D68" s="60"/>
      <c r="E68" s="60"/>
      <c r="F68" s="60"/>
      <c r="G68" s="60"/>
      <c r="H68" s="60"/>
      <c r="I68" s="46"/>
      <c r="J68" s="47">
        <f>J66+J67</f>
        <v>11700</v>
      </c>
    </row>
  </sheetData>
  <sheetProtection formatCells="0" formatColumns="0" formatRows="0" insertRows="0" deleteRows="0"/>
  <protectedRanges>
    <protectedRange sqref="A61:J61 D17:J60 A17:A60" name="Positions"/>
    <protectedRange sqref="B17:C60" name="Positions_2"/>
  </protectedRanges>
  <mergeCells count="34">
    <mergeCell ref="A7:B7"/>
    <mergeCell ref="C7:G7"/>
    <mergeCell ref="A10:B10"/>
    <mergeCell ref="D67:H67"/>
    <mergeCell ref="A8:B8"/>
    <mergeCell ref="A9:B9"/>
    <mergeCell ref="C9:G9"/>
    <mergeCell ref="D2:J2"/>
    <mergeCell ref="H6:J6"/>
    <mergeCell ref="J15:J16"/>
    <mergeCell ref="D12:E12"/>
    <mergeCell ref="D14:E14"/>
    <mergeCell ref="C10:G10"/>
    <mergeCell ref="E15:H15"/>
    <mergeCell ref="C6:G6"/>
    <mergeCell ref="C8:G8"/>
    <mergeCell ref="I15:I16"/>
    <mergeCell ref="G12:J12"/>
    <mergeCell ref="D13:J13"/>
    <mergeCell ref="G14:J14"/>
    <mergeCell ref="A68:C68"/>
    <mergeCell ref="A66:C66"/>
    <mergeCell ref="D68:H68"/>
    <mergeCell ref="B15:C16"/>
    <mergeCell ref="A62:C62"/>
    <mergeCell ref="D66:H66"/>
    <mergeCell ref="D62:H62"/>
    <mergeCell ref="D15:D16"/>
    <mergeCell ref="A15:A16"/>
    <mergeCell ref="A63:C63"/>
    <mergeCell ref="D63:H63"/>
    <mergeCell ref="A64:C64"/>
    <mergeCell ref="D64:H64"/>
    <mergeCell ref="A67:C67"/>
  </mergeCells>
  <pageMargins left="0.62992125984251968" right="0.23622047244094491" top="0.35433070866141736" bottom="0.39370078740157483" header="0" footer="0"/>
  <pageSetup paperSize="9" scale="69" fitToHeight="0" orientation="portrait" r:id="rId1"/>
  <headerFooter alignWithMargins="0">
    <oddFooter>&amp;RFOR-COM-028-20231218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Décompte</vt:lpstr>
      <vt:lpstr>Décompte!Druckbereich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Jenni Brandenburger</cp:lastModifiedBy>
  <cp:lastPrinted>2023-12-18T13:48:03Z</cp:lastPrinted>
  <dcterms:created xsi:type="dcterms:W3CDTF">2015-03-18T15:36:27Z</dcterms:created>
  <dcterms:modified xsi:type="dcterms:W3CDTF">2023-12-18T14:25:07Z</dcterms:modified>
</cp:coreProperties>
</file>